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840"/>
  </bookViews>
  <sheets>
    <sheet name="公示" sheetId="4" r:id="rId1"/>
  </sheets>
  <definedNames>
    <definedName name="_xlnm._FilterDatabase" localSheetId="0" hidden="1">公示!$A$3:$J$24</definedName>
  </definedNames>
  <calcPr calcId="125725"/>
</workbook>
</file>

<file path=xl/calcChain.xml><?xml version="1.0" encoding="utf-8"?>
<calcChain xmlns="http://schemas.openxmlformats.org/spreadsheetml/2006/main">
  <c r="H25" i="4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<sst xmlns="http://schemas.openxmlformats.org/spreadsheetml/2006/main" count="93" uniqueCount="44">
  <si>
    <t>序号</t>
  </si>
  <si>
    <t>招聘岗位</t>
  </si>
  <si>
    <t>姓名</t>
  </si>
  <si>
    <t>性别</t>
  </si>
  <si>
    <t>职位
代码</t>
  </si>
  <si>
    <t>组内排名</t>
  </si>
  <si>
    <t>语文教师</t>
  </si>
  <si>
    <t>刘峻竹</t>
  </si>
  <si>
    <t>女</t>
  </si>
  <si>
    <t>缺考</t>
  </si>
  <si>
    <t>杨阔</t>
  </si>
  <si>
    <t>英语教师</t>
  </si>
  <si>
    <t>孙雪瑶</t>
  </si>
  <si>
    <t>张萌</t>
  </si>
  <si>
    <t>谢磊</t>
  </si>
  <si>
    <t>殷秀萍</t>
  </si>
  <si>
    <t>物理教师</t>
  </si>
  <si>
    <t>张振伟</t>
  </si>
  <si>
    <t>男</t>
  </si>
  <si>
    <t>高月文</t>
  </si>
  <si>
    <t>生物教师</t>
  </si>
  <si>
    <t>刘英华</t>
  </si>
  <si>
    <t>邢丽娜</t>
  </si>
  <si>
    <t>钟爽</t>
  </si>
  <si>
    <t>张秋颖</t>
  </si>
  <si>
    <t>周立成</t>
  </si>
  <si>
    <t>化学教师</t>
  </si>
  <si>
    <t>付饶</t>
  </si>
  <si>
    <t>孔详淳</t>
  </si>
  <si>
    <t>数学教师</t>
  </si>
  <si>
    <t>谷金明</t>
  </si>
  <si>
    <t>杨安琪</t>
  </si>
  <si>
    <t>孔丹丹</t>
  </si>
  <si>
    <t>张佳瑶</t>
  </si>
  <si>
    <t>郭静</t>
  </si>
  <si>
    <t>于雪</t>
  </si>
  <si>
    <t>李仕月</t>
  </si>
  <si>
    <t>拟进入体检考核</t>
  </si>
  <si>
    <t>0</t>
  </si>
  <si>
    <t>2021年绥棱县普通高中公开招聘教师考试总成绩及拟进入体检、考核人员名单</t>
    <phoneticPr fontId="23" type="noConversion"/>
  </si>
  <si>
    <t>笔  试
总成绩</t>
    <phoneticPr fontId="23" type="noConversion"/>
  </si>
  <si>
    <t>面  试
总成绩</t>
    <phoneticPr fontId="23" type="noConversion"/>
  </si>
  <si>
    <t>考  试
总成绩</t>
    <phoneticPr fontId="23" type="noConversion"/>
  </si>
  <si>
    <t>备  注</t>
    <phoneticPr fontId="23" type="noConversion"/>
  </si>
</sst>
</file>

<file path=xl/styles.xml><?xml version="1.0" encoding="utf-8"?>
<styleSheet xmlns="http://schemas.openxmlformats.org/spreadsheetml/2006/main">
  <fonts count="25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2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color indexed="8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63"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1" fillId="8" borderId="11" applyNumberFormat="0" applyAlignment="0" applyProtection="0">
      <alignment vertical="center"/>
    </xf>
    <xf numFmtId="0" fontId="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8" borderId="14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" fillId="0" borderId="15" applyNumberFormat="0" applyFill="0" applyAlignment="0" applyProtection="0">
      <alignment vertical="center"/>
    </xf>
    <xf numFmtId="0" fontId="6" fillId="3" borderId="1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11" applyNumberFormat="0" applyAlignment="0" applyProtection="0">
      <alignment vertical="center"/>
    </xf>
    <xf numFmtId="0" fontId="4" fillId="13" borderId="13" applyNumberFormat="0" applyFont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4" xfId="31" applyFont="1" applyBorder="1" applyAlignment="1">
      <alignment horizontal="center" vertical="center" wrapText="1"/>
    </xf>
    <xf numFmtId="0" fontId="3" fillId="0" borderId="4" xfId="3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" fillId="0" borderId="4" xfId="32" applyFont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31" applyFont="1" applyBorder="1" applyAlignment="1">
      <alignment horizontal="center" vertical="center" wrapText="1"/>
    </xf>
    <xf numFmtId="0" fontId="3" fillId="0" borderId="6" xfId="3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31" fontId="0" fillId="0" borderId="0" xfId="0" applyNumberFormat="1" applyFill="1" applyBorder="1" applyAlignment="1">
      <alignment horizontal="center" vertical="center"/>
    </xf>
  </cellXfs>
  <cellStyles count="63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5"/>
    <cellStyle name="40% - 强调文字颜色 2 2" xfId="6"/>
    <cellStyle name="40% - 强调文字颜色 3 2" xfId="17"/>
    <cellStyle name="40% - 强调文字颜色 4 2" xfId="4"/>
    <cellStyle name="40% - 强调文字颜色 5 2" xfId="7"/>
    <cellStyle name="40% - 强调文字颜色 6 2" xfId="10"/>
    <cellStyle name="60% - 强调文字颜色 1 2" xfId="18"/>
    <cellStyle name="60% - 强调文字颜色 2 2" xfId="20"/>
    <cellStyle name="60% - 强调文字颜色 3 2" xfId="21"/>
    <cellStyle name="60% - 强调文字颜色 4 2" xfId="22"/>
    <cellStyle name="60% - 强调文字颜色 5 2" xfId="23"/>
    <cellStyle name="60% - 强调文字颜色 6 2" xfId="24"/>
    <cellStyle name="标题 1 2" xfId="25"/>
    <cellStyle name="标题 2 2" xfId="26"/>
    <cellStyle name="标题 3 2" xfId="27"/>
    <cellStyle name="标题 4 2" xfId="28"/>
    <cellStyle name="标题 5" xfId="29"/>
    <cellStyle name="差 2" xfId="30"/>
    <cellStyle name="常规" xfId="0" builtinId="0"/>
    <cellStyle name="常规 10" xfId="31"/>
    <cellStyle name="常规 11" xfId="32"/>
    <cellStyle name="常规 12" xfId="33"/>
    <cellStyle name="常规 13" xfId="34"/>
    <cellStyle name="常规 14" xfId="36"/>
    <cellStyle name="常规 2" xfId="37"/>
    <cellStyle name="常规 2 10" xfId="38"/>
    <cellStyle name="常规 2 10 2" xfId="35"/>
    <cellStyle name="常规 2 2" xfId="39"/>
    <cellStyle name="常规 2 2 2" xfId="40"/>
    <cellStyle name="常规 2 9" xfId="41"/>
    <cellStyle name="常规 2 9 2" xfId="42"/>
    <cellStyle name="常规 23" xfId="43"/>
    <cellStyle name="常规 23 2" xfId="44"/>
    <cellStyle name="常规 3" xfId="13"/>
    <cellStyle name="常规 4" xfId="45"/>
    <cellStyle name="常规 5" xfId="19"/>
    <cellStyle name="常规 6" xfId="3"/>
    <cellStyle name="常规 7" xfId="46"/>
    <cellStyle name="常规 8" xfId="47"/>
    <cellStyle name="常规 9" xfId="48"/>
    <cellStyle name="好 2" xfId="49"/>
    <cellStyle name="汇总 2" xfId="50"/>
    <cellStyle name="计算 2" xfId="2"/>
    <cellStyle name="检查单元格 2" xfId="51"/>
    <cellStyle name="解释性文本 2" xfId="52"/>
    <cellStyle name="警告文本 2" xfId="53"/>
    <cellStyle name="链接单元格 2" xfId="54"/>
    <cellStyle name="强调文字颜色 1 2" xfId="55"/>
    <cellStyle name="强调文字颜色 2 2" xfId="56"/>
    <cellStyle name="强调文字颜色 3 2" xfId="57"/>
    <cellStyle name="强调文字颜色 4 2" xfId="58"/>
    <cellStyle name="强调文字颜色 5 2" xfId="59"/>
    <cellStyle name="强调文字颜色 6 2" xfId="60"/>
    <cellStyle name="适中 2" xfId="9"/>
    <cellStyle name="输出 2" xfId="8"/>
    <cellStyle name="输入 2" xfId="61"/>
    <cellStyle name="注释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sqref="A1:J1"/>
    </sheetView>
  </sheetViews>
  <sheetFormatPr defaultColWidth="9" defaultRowHeight="13.5"/>
  <cols>
    <col min="1" max="1" width="5.25" style="2" customWidth="1"/>
    <col min="2" max="2" width="9.125" style="2" customWidth="1"/>
    <col min="3" max="3" width="7" style="2" customWidth="1"/>
    <col min="4" max="4" width="6.375" style="2" customWidth="1"/>
    <col min="5" max="5" width="8.5" style="2" customWidth="1"/>
    <col min="6" max="6" width="8" style="2" customWidth="1"/>
    <col min="7" max="7" width="8" style="3" customWidth="1"/>
    <col min="8" max="8" width="8" style="2" customWidth="1"/>
    <col min="9" max="9" width="8.375" style="2" customWidth="1"/>
    <col min="10" max="10" width="21.75" style="2" customWidth="1"/>
  </cols>
  <sheetData>
    <row r="1" spans="1:10" ht="44.1" customHeight="1">
      <c r="A1" s="31" t="s">
        <v>39</v>
      </c>
      <c r="B1" s="31"/>
      <c r="C1" s="31"/>
      <c r="D1" s="31"/>
      <c r="E1" s="31"/>
      <c r="F1" s="31"/>
      <c r="G1" s="32"/>
      <c r="H1" s="31"/>
      <c r="I1" s="31"/>
      <c r="J1" s="31"/>
    </row>
    <row r="2" spans="1:10" ht="21" customHeight="1">
      <c r="A2" s="4"/>
      <c r="B2" s="4"/>
      <c r="C2" s="4"/>
      <c r="D2" s="5"/>
      <c r="E2" s="4"/>
      <c r="F2" s="4"/>
      <c r="G2" s="6"/>
      <c r="H2" s="4"/>
      <c r="I2" s="33">
        <v>44195</v>
      </c>
      <c r="J2" s="33"/>
    </row>
    <row r="3" spans="1:10" s="1" customFormat="1" ht="27.95" customHeight="1">
      <c r="A3" s="7" t="s">
        <v>0</v>
      </c>
      <c r="B3" s="8" t="s">
        <v>1</v>
      </c>
      <c r="C3" s="9" t="s">
        <v>2</v>
      </c>
      <c r="D3" s="10" t="s">
        <v>3</v>
      </c>
      <c r="E3" s="9" t="s">
        <v>4</v>
      </c>
      <c r="F3" s="11" t="s">
        <v>40</v>
      </c>
      <c r="G3" s="12" t="s">
        <v>41</v>
      </c>
      <c r="H3" s="11" t="s">
        <v>42</v>
      </c>
      <c r="I3" s="9" t="s">
        <v>5</v>
      </c>
      <c r="J3" s="25" t="s">
        <v>43</v>
      </c>
    </row>
    <row r="4" spans="1:10" ht="27.95" customHeight="1">
      <c r="A4" s="13">
        <v>1</v>
      </c>
      <c r="B4" s="14" t="s">
        <v>6</v>
      </c>
      <c r="C4" s="15" t="s">
        <v>10</v>
      </c>
      <c r="D4" s="16" t="s">
        <v>8</v>
      </c>
      <c r="E4" s="14">
        <v>1101</v>
      </c>
      <c r="F4" s="14">
        <v>60</v>
      </c>
      <c r="G4" s="17">
        <v>71.400000000000006</v>
      </c>
      <c r="H4" s="14">
        <f>F4*0.6+G4*0.4</f>
        <v>64.56</v>
      </c>
      <c r="I4" s="26">
        <v>1</v>
      </c>
      <c r="J4" s="27" t="s">
        <v>37</v>
      </c>
    </row>
    <row r="5" spans="1:10" ht="27.95" customHeight="1">
      <c r="A5" s="13">
        <v>2</v>
      </c>
      <c r="B5" s="14" t="s">
        <v>6</v>
      </c>
      <c r="C5" s="14" t="s">
        <v>7</v>
      </c>
      <c r="D5" s="16" t="s">
        <v>8</v>
      </c>
      <c r="E5" s="14">
        <v>1101</v>
      </c>
      <c r="F5" s="14">
        <v>78</v>
      </c>
      <c r="G5" s="17" t="s">
        <v>9</v>
      </c>
      <c r="H5" s="14">
        <f>F5*0.6</f>
        <v>46.8</v>
      </c>
      <c r="I5" s="26">
        <v>2</v>
      </c>
      <c r="J5" s="28"/>
    </row>
    <row r="6" spans="1:10" ht="27.95" customHeight="1">
      <c r="A6" s="13">
        <v>3</v>
      </c>
      <c r="B6" s="14" t="s">
        <v>11</v>
      </c>
      <c r="C6" s="18" t="s">
        <v>14</v>
      </c>
      <c r="D6" s="16" t="s">
        <v>8</v>
      </c>
      <c r="E6" s="14">
        <v>1102</v>
      </c>
      <c r="F6" s="14">
        <v>70</v>
      </c>
      <c r="G6" s="17">
        <v>79.400000000000006</v>
      </c>
      <c r="H6" s="14">
        <f>F6*0.6+G6*0.4</f>
        <v>73.760000000000005</v>
      </c>
      <c r="I6" s="26">
        <v>1</v>
      </c>
      <c r="J6" s="27" t="s">
        <v>37</v>
      </c>
    </row>
    <row r="7" spans="1:10" ht="27.95" customHeight="1">
      <c r="A7" s="13">
        <v>4</v>
      </c>
      <c r="B7" s="14" t="s">
        <v>11</v>
      </c>
      <c r="C7" s="18" t="s">
        <v>12</v>
      </c>
      <c r="D7" s="16" t="s">
        <v>8</v>
      </c>
      <c r="E7" s="14">
        <v>1102</v>
      </c>
      <c r="F7" s="14">
        <v>71</v>
      </c>
      <c r="G7" s="19">
        <v>74</v>
      </c>
      <c r="H7" s="14">
        <f>F7*0.6+G7*0.4</f>
        <v>72.2</v>
      </c>
      <c r="I7" s="26">
        <v>2</v>
      </c>
      <c r="J7" s="27" t="s">
        <v>37</v>
      </c>
    </row>
    <row r="8" spans="1:10" ht="27.95" customHeight="1">
      <c r="A8" s="13">
        <v>5</v>
      </c>
      <c r="B8" s="14" t="s">
        <v>11</v>
      </c>
      <c r="C8" s="18" t="s">
        <v>13</v>
      </c>
      <c r="D8" s="16" t="s">
        <v>8</v>
      </c>
      <c r="E8" s="14">
        <v>1102</v>
      </c>
      <c r="F8" s="14">
        <v>70</v>
      </c>
      <c r="G8" s="19" t="s">
        <v>9</v>
      </c>
      <c r="H8" s="14">
        <f>F8*0.6</f>
        <v>42</v>
      </c>
      <c r="I8" s="26">
        <v>3</v>
      </c>
      <c r="J8" s="27"/>
    </row>
    <row r="9" spans="1:10" ht="27.95" customHeight="1">
      <c r="A9" s="13">
        <v>6</v>
      </c>
      <c r="B9" s="14" t="s">
        <v>11</v>
      </c>
      <c r="C9" s="18" t="s">
        <v>15</v>
      </c>
      <c r="D9" s="16" t="s">
        <v>8</v>
      </c>
      <c r="E9" s="14">
        <v>1102</v>
      </c>
      <c r="F9" s="14">
        <v>62</v>
      </c>
      <c r="G9" s="19" t="s">
        <v>9</v>
      </c>
      <c r="H9" s="14">
        <f>F9*0.6</f>
        <v>37.200000000000003</v>
      </c>
      <c r="I9" s="26">
        <v>4</v>
      </c>
      <c r="J9" s="27"/>
    </row>
    <row r="10" spans="1:10" ht="27.95" customHeight="1">
      <c r="A10" s="13">
        <v>7</v>
      </c>
      <c r="B10" s="14" t="s">
        <v>16</v>
      </c>
      <c r="C10" s="14" t="s">
        <v>17</v>
      </c>
      <c r="D10" s="16" t="s">
        <v>18</v>
      </c>
      <c r="E10" s="14">
        <v>1103</v>
      </c>
      <c r="F10" s="14">
        <v>63</v>
      </c>
      <c r="G10" s="17">
        <v>72.2</v>
      </c>
      <c r="H10" s="14">
        <f t="shared" ref="H10:H17" si="0">F10*0.6+G10*0.4</f>
        <v>66.680000000000007</v>
      </c>
      <c r="I10" s="26">
        <v>1</v>
      </c>
      <c r="J10" s="27" t="s">
        <v>37</v>
      </c>
    </row>
    <row r="11" spans="1:10" ht="27.95" customHeight="1">
      <c r="A11" s="13">
        <v>8</v>
      </c>
      <c r="B11" s="14" t="s">
        <v>16</v>
      </c>
      <c r="C11" s="14" t="s">
        <v>19</v>
      </c>
      <c r="D11" s="16" t="s">
        <v>18</v>
      </c>
      <c r="E11" s="14">
        <v>1103</v>
      </c>
      <c r="F11" s="14">
        <v>60</v>
      </c>
      <c r="G11" s="17">
        <v>66.400000000000006</v>
      </c>
      <c r="H11" s="14">
        <f t="shared" si="0"/>
        <v>62.56</v>
      </c>
      <c r="I11" s="26">
        <v>2</v>
      </c>
      <c r="J11" s="27"/>
    </row>
    <row r="12" spans="1:10" ht="27.95" customHeight="1">
      <c r="A12" s="13">
        <v>9</v>
      </c>
      <c r="B12" s="14" t="s">
        <v>20</v>
      </c>
      <c r="C12" s="14" t="s">
        <v>21</v>
      </c>
      <c r="D12" s="16" t="s">
        <v>8</v>
      </c>
      <c r="E12" s="14">
        <v>1107</v>
      </c>
      <c r="F12" s="14">
        <v>72</v>
      </c>
      <c r="G12" s="17">
        <v>74.8</v>
      </c>
      <c r="H12" s="14">
        <f t="shared" si="0"/>
        <v>73.12</v>
      </c>
      <c r="I12" s="26">
        <v>1</v>
      </c>
      <c r="J12" s="27" t="s">
        <v>37</v>
      </c>
    </row>
    <row r="13" spans="1:10" ht="27.95" customHeight="1">
      <c r="A13" s="13">
        <v>10</v>
      </c>
      <c r="B13" s="14" t="s">
        <v>20</v>
      </c>
      <c r="C13" s="14" t="s">
        <v>23</v>
      </c>
      <c r="D13" s="16" t="s">
        <v>8</v>
      </c>
      <c r="E13" s="14">
        <v>1107</v>
      </c>
      <c r="F13" s="14">
        <v>69</v>
      </c>
      <c r="G13" s="17">
        <v>77.599999999999994</v>
      </c>
      <c r="H13" s="14">
        <f t="shared" si="0"/>
        <v>72.44</v>
      </c>
      <c r="I13" s="26">
        <v>2</v>
      </c>
      <c r="J13" s="27" t="s">
        <v>37</v>
      </c>
    </row>
    <row r="14" spans="1:10" ht="27.95" customHeight="1">
      <c r="A14" s="13">
        <v>11</v>
      </c>
      <c r="B14" s="14" t="s">
        <v>20</v>
      </c>
      <c r="C14" s="14" t="s">
        <v>24</v>
      </c>
      <c r="D14" s="16" t="s">
        <v>8</v>
      </c>
      <c r="E14" s="14">
        <v>1107</v>
      </c>
      <c r="F14" s="14">
        <v>62</v>
      </c>
      <c r="G14" s="17">
        <v>81.8</v>
      </c>
      <c r="H14" s="14">
        <f t="shared" si="0"/>
        <v>69.92</v>
      </c>
      <c r="I14" s="26">
        <v>3</v>
      </c>
      <c r="J14" s="27"/>
    </row>
    <row r="15" spans="1:10" ht="27.95" customHeight="1">
      <c r="A15" s="13">
        <v>12</v>
      </c>
      <c r="B15" s="14" t="s">
        <v>20</v>
      </c>
      <c r="C15" s="14" t="s">
        <v>25</v>
      </c>
      <c r="D15" s="16" t="s">
        <v>18</v>
      </c>
      <c r="E15" s="14">
        <v>1107</v>
      </c>
      <c r="F15" s="14">
        <v>62</v>
      </c>
      <c r="G15" s="17">
        <v>68.599999999999994</v>
      </c>
      <c r="H15" s="14">
        <f t="shared" si="0"/>
        <v>64.64</v>
      </c>
      <c r="I15" s="26">
        <v>4</v>
      </c>
      <c r="J15" s="27"/>
    </row>
    <row r="16" spans="1:10" ht="27.95" customHeight="1">
      <c r="A16" s="13">
        <v>13</v>
      </c>
      <c r="B16" s="14" t="s">
        <v>20</v>
      </c>
      <c r="C16" s="14" t="s">
        <v>22</v>
      </c>
      <c r="D16" s="16" t="s">
        <v>8</v>
      </c>
      <c r="E16" s="14">
        <v>1107</v>
      </c>
      <c r="F16" s="14">
        <v>71</v>
      </c>
      <c r="G16" s="17" t="s">
        <v>38</v>
      </c>
      <c r="H16" s="14">
        <f t="shared" si="0"/>
        <v>42.6</v>
      </c>
      <c r="I16" s="26">
        <v>5</v>
      </c>
      <c r="J16" s="27"/>
    </row>
    <row r="17" spans="1:10" ht="27.95" customHeight="1">
      <c r="A17" s="13">
        <v>14</v>
      </c>
      <c r="B17" s="14" t="s">
        <v>26</v>
      </c>
      <c r="C17" s="14" t="s">
        <v>27</v>
      </c>
      <c r="D17" s="16" t="s">
        <v>8</v>
      </c>
      <c r="E17" s="14">
        <v>1108</v>
      </c>
      <c r="F17" s="14">
        <v>66</v>
      </c>
      <c r="G17" s="17">
        <v>81</v>
      </c>
      <c r="H17" s="14">
        <f t="shared" si="0"/>
        <v>72</v>
      </c>
      <c r="I17" s="26">
        <v>1</v>
      </c>
      <c r="J17" s="27" t="s">
        <v>37</v>
      </c>
    </row>
    <row r="18" spans="1:10" ht="27.95" customHeight="1">
      <c r="A18" s="13">
        <v>15</v>
      </c>
      <c r="B18" s="14" t="s">
        <v>26</v>
      </c>
      <c r="C18" s="15" t="s">
        <v>28</v>
      </c>
      <c r="D18" s="16" t="s">
        <v>18</v>
      </c>
      <c r="E18" s="14">
        <v>1108</v>
      </c>
      <c r="F18" s="14">
        <v>60</v>
      </c>
      <c r="G18" s="17" t="s">
        <v>9</v>
      </c>
      <c r="H18" s="14">
        <f>F18*0.6</f>
        <v>36</v>
      </c>
      <c r="I18" s="26">
        <v>2</v>
      </c>
      <c r="J18" s="27"/>
    </row>
    <row r="19" spans="1:10" ht="27.95" customHeight="1">
      <c r="A19" s="13">
        <v>16</v>
      </c>
      <c r="B19" s="14" t="s">
        <v>29</v>
      </c>
      <c r="C19" s="18" t="s">
        <v>35</v>
      </c>
      <c r="D19" s="16" t="s">
        <v>8</v>
      </c>
      <c r="E19" s="14">
        <v>1109</v>
      </c>
      <c r="F19" s="14">
        <v>65</v>
      </c>
      <c r="G19" s="19">
        <v>79</v>
      </c>
      <c r="H19" s="14">
        <f>F19*0.6+G19*0.4</f>
        <v>70.599999999999994</v>
      </c>
      <c r="I19" s="26">
        <v>1</v>
      </c>
      <c r="J19" s="27" t="s">
        <v>37</v>
      </c>
    </row>
    <row r="20" spans="1:10" ht="27.95" customHeight="1">
      <c r="A20" s="13">
        <v>17</v>
      </c>
      <c r="B20" s="14" t="s">
        <v>29</v>
      </c>
      <c r="C20" s="18" t="s">
        <v>30</v>
      </c>
      <c r="D20" s="16" t="s">
        <v>8</v>
      </c>
      <c r="E20" s="14">
        <v>1109</v>
      </c>
      <c r="F20" s="14">
        <v>69</v>
      </c>
      <c r="G20" s="19">
        <v>72.599999999999994</v>
      </c>
      <c r="H20" s="14">
        <f t="shared" ref="H20:H23" si="1">F20*0.6+G20*0.4</f>
        <v>70.44</v>
      </c>
      <c r="I20" s="26">
        <v>2</v>
      </c>
      <c r="J20" s="27" t="s">
        <v>37</v>
      </c>
    </row>
    <row r="21" spans="1:10" ht="27.95" customHeight="1">
      <c r="A21" s="13">
        <v>18</v>
      </c>
      <c r="B21" s="14" t="s">
        <v>29</v>
      </c>
      <c r="C21" s="18" t="s">
        <v>31</v>
      </c>
      <c r="D21" s="16" t="s">
        <v>8</v>
      </c>
      <c r="E21" s="14">
        <v>1109</v>
      </c>
      <c r="F21" s="14">
        <v>68</v>
      </c>
      <c r="G21" s="19">
        <v>73.8</v>
      </c>
      <c r="H21" s="14">
        <f t="shared" si="1"/>
        <v>70.319999999999993</v>
      </c>
      <c r="I21" s="26">
        <v>3</v>
      </c>
      <c r="J21" s="27" t="s">
        <v>37</v>
      </c>
    </row>
    <row r="22" spans="1:10" ht="27.95" customHeight="1">
      <c r="A22" s="13">
        <v>19</v>
      </c>
      <c r="B22" s="14" t="s">
        <v>29</v>
      </c>
      <c r="C22" s="18" t="s">
        <v>32</v>
      </c>
      <c r="D22" s="16" t="s">
        <v>8</v>
      </c>
      <c r="E22" s="14">
        <v>1109</v>
      </c>
      <c r="F22" s="14">
        <v>68</v>
      </c>
      <c r="G22" s="19">
        <v>72</v>
      </c>
      <c r="H22" s="14">
        <f t="shared" si="1"/>
        <v>69.599999999999994</v>
      </c>
      <c r="I22" s="26">
        <v>4</v>
      </c>
      <c r="J22" s="27"/>
    </row>
    <row r="23" spans="1:10" ht="27.95" customHeight="1">
      <c r="A23" s="13">
        <v>20</v>
      </c>
      <c r="B23" s="14" t="s">
        <v>29</v>
      </c>
      <c r="C23" s="18" t="s">
        <v>33</v>
      </c>
      <c r="D23" s="16" t="s">
        <v>8</v>
      </c>
      <c r="E23" s="14">
        <v>1109</v>
      </c>
      <c r="F23" s="14">
        <v>65</v>
      </c>
      <c r="G23" s="19">
        <v>76.400000000000006</v>
      </c>
      <c r="H23" s="14">
        <f t="shared" si="1"/>
        <v>69.56</v>
      </c>
      <c r="I23" s="26">
        <v>5</v>
      </c>
      <c r="J23" s="27"/>
    </row>
    <row r="24" spans="1:10" ht="27.95" customHeight="1">
      <c r="A24" s="13">
        <v>21</v>
      </c>
      <c r="B24" s="14" t="s">
        <v>29</v>
      </c>
      <c r="C24" s="18" t="s">
        <v>36</v>
      </c>
      <c r="D24" s="16" t="s">
        <v>8</v>
      </c>
      <c r="E24" s="14">
        <v>1109</v>
      </c>
      <c r="F24" s="14">
        <v>65</v>
      </c>
      <c r="G24" s="19">
        <v>70.599999999999994</v>
      </c>
      <c r="H24" s="14">
        <f>F24*0.6+G24*0.4</f>
        <v>67.239999999999995</v>
      </c>
      <c r="I24" s="26">
        <v>6</v>
      </c>
      <c r="J24" s="27"/>
    </row>
    <row r="25" spans="1:10" ht="27.95" customHeight="1">
      <c r="A25" s="20">
        <v>22</v>
      </c>
      <c r="B25" s="21" t="s">
        <v>29</v>
      </c>
      <c r="C25" s="22" t="s">
        <v>34</v>
      </c>
      <c r="D25" s="23" t="s">
        <v>8</v>
      </c>
      <c r="E25" s="21">
        <v>1109</v>
      </c>
      <c r="F25" s="21">
        <v>65</v>
      </c>
      <c r="G25" s="24" t="s">
        <v>9</v>
      </c>
      <c r="H25" s="21">
        <f>F25*0.6</f>
        <v>39</v>
      </c>
      <c r="I25" s="29">
        <v>7</v>
      </c>
      <c r="J25" s="30"/>
    </row>
    <row r="27" spans="1:10" ht="18" customHeight="1"/>
  </sheetData>
  <mergeCells count="2">
    <mergeCell ref="A1:J1"/>
    <mergeCell ref="I2:J2"/>
  </mergeCells>
  <phoneticPr fontId="23" type="noConversion"/>
  <printOptions horizontalCentered="1"/>
  <pageMargins left="0.35433070866141736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</dc:creator>
  <cp:lastModifiedBy>Administrator</cp:lastModifiedBy>
  <cp:lastPrinted>2010-12-31T17:07:17Z</cp:lastPrinted>
  <dcterms:created xsi:type="dcterms:W3CDTF">2020-12-06T22:48:00Z</dcterms:created>
  <dcterms:modified xsi:type="dcterms:W3CDTF">2010-12-31T17:07:22Z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eadingLayout">
    <vt:bool>true</vt:bool>
  </property>
  <property fmtid="{D5CDD505-2E9C-101B-9397-08002B2CF9AE}" pid="4" name="ICV">
    <vt:lpwstr>B8EE8572595A48B399F928939FD2B004</vt:lpwstr>
  </property>
</Properties>
</file>