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activeTab="2"/>
  </bookViews>
  <sheets>
    <sheet name="中学" sheetId="1" r:id="rId1"/>
    <sheet name="小学" sheetId="2" r:id="rId2"/>
    <sheet name="幼儿园" sheetId="3" r:id="rId3"/>
  </sheets>
  <calcPr calcId="144525"/>
</workbook>
</file>

<file path=xl/sharedStrings.xml><?xml version="1.0" encoding="utf-8"?>
<sst xmlns="http://schemas.openxmlformats.org/spreadsheetml/2006/main" count="315" uniqueCount="119">
  <si>
    <t>灞桥区2020年下半年教师资格体检合格人员名单（中学）</t>
  </si>
  <si>
    <t>序号</t>
  </si>
  <si>
    <t>姓名</t>
  </si>
  <si>
    <t>性别</t>
  </si>
  <si>
    <t>身份证号</t>
  </si>
  <si>
    <t>资格种类</t>
  </si>
  <si>
    <t>任教学科</t>
  </si>
  <si>
    <t>体检结论</t>
  </si>
  <si>
    <t>刘慧平</t>
  </si>
  <si>
    <t>女</t>
  </si>
  <si>
    <t>612321199604156941</t>
  </si>
  <si>
    <t>初级中学教师资格</t>
  </si>
  <si>
    <t>语文</t>
  </si>
  <si>
    <t>合格</t>
  </si>
  <si>
    <t>王梦晨</t>
  </si>
  <si>
    <t>610104199703085123</t>
  </si>
  <si>
    <t>王美</t>
  </si>
  <si>
    <t>131102198811231422</t>
  </si>
  <si>
    <t>贺慧慧</t>
  </si>
  <si>
    <t>610622199702181420</t>
  </si>
  <si>
    <t>美术</t>
  </si>
  <si>
    <t>常傲</t>
  </si>
  <si>
    <t>152321199610050341</t>
  </si>
  <si>
    <t>英语</t>
  </si>
  <si>
    <t>胡琪琪</t>
  </si>
  <si>
    <t>520121198607170061</t>
  </si>
  <si>
    <t>黄瑞</t>
  </si>
  <si>
    <t>421281199101301128</t>
  </si>
  <si>
    <t>物理</t>
  </si>
  <si>
    <t>灞桥区2020年下半年教师资格体检合格人员名单（小学）</t>
  </si>
  <si>
    <t>冯南辰</t>
  </si>
  <si>
    <t>612323199801226040</t>
  </si>
  <si>
    <t>小学教师资格</t>
  </si>
  <si>
    <t>蒋荣艳</t>
  </si>
  <si>
    <t>412702199705225083</t>
  </si>
  <si>
    <t>卢欣</t>
  </si>
  <si>
    <t>610111199712220028</t>
  </si>
  <si>
    <t>尚洁</t>
  </si>
  <si>
    <t>612401198511050967</t>
  </si>
  <si>
    <t>蔡金铭</t>
  </si>
  <si>
    <t>620402199403051349</t>
  </si>
  <si>
    <t>周欣</t>
  </si>
  <si>
    <t>610111198001182569</t>
  </si>
  <si>
    <t>帖晓娥</t>
  </si>
  <si>
    <t>610303198102012447</t>
  </si>
  <si>
    <t>心理健康教育</t>
  </si>
  <si>
    <t>王锦倩</t>
  </si>
  <si>
    <t>610481199808040043</t>
  </si>
  <si>
    <t>俞楚涵</t>
  </si>
  <si>
    <t>620105199706101027</t>
  </si>
  <si>
    <t>张瑶</t>
  </si>
  <si>
    <t>610111198811041522</t>
  </si>
  <si>
    <t>薛小丽</t>
  </si>
  <si>
    <t>610122198407171228</t>
  </si>
  <si>
    <t>苟茜媛</t>
  </si>
  <si>
    <t>610202199702242820</t>
  </si>
  <si>
    <t>数学</t>
  </si>
  <si>
    <t>李佳真</t>
  </si>
  <si>
    <t>37132719971011518X</t>
  </si>
  <si>
    <t>李潇潇</t>
  </si>
  <si>
    <t>612732199409270926</t>
  </si>
  <si>
    <t>王瑞</t>
  </si>
  <si>
    <t>612325198502150021</t>
  </si>
  <si>
    <t>成婉宁</t>
  </si>
  <si>
    <t>610523197711114045</t>
  </si>
  <si>
    <t>常影</t>
  </si>
  <si>
    <t>610523198410243040</t>
  </si>
  <si>
    <t>艾文豪</t>
  </si>
  <si>
    <t>男</t>
  </si>
  <si>
    <t>61272819980722041X</t>
  </si>
  <si>
    <t>王璐瑶</t>
  </si>
  <si>
    <t>61272319970805002X</t>
  </si>
  <si>
    <t>学敏</t>
  </si>
  <si>
    <t>610326198604281449</t>
  </si>
  <si>
    <t>赵佩晶</t>
  </si>
  <si>
    <t>14272319910130182X</t>
  </si>
  <si>
    <t>朱星春</t>
  </si>
  <si>
    <t>610102199405133542</t>
  </si>
  <si>
    <t>薛红梅</t>
  </si>
  <si>
    <t>612501198804086045</t>
  </si>
  <si>
    <t>蓝一帆</t>
  </si>
  <si>
    <t>610111199812114548</t>
  </si>
  <si>
    <t>李清水</t>
  </si>
  <si>
    <t>610111199801275012</t>
  </si>
  <si>
    <t>陈运东</t>
  </si>
  <si>
    <t>50022919961116362X</t>
  </si>
  <si>
    <t>王婉君</t>
  </si>
  <si>
    <t>610111199012272521</t>
  </si>
  <si>
    <t>汤韵迪</t>
  </si>
  <si>
    <t>610321199603100426</t>
  </si>
  <si>
    <t>杨静静</t>
  </si>
  <si>
    <t>610111199810245042</t>
  </si>
  <si>
    <t>李思美</t>
  </si>
  <si>
    <t>610423199911150028</t>
  </si>
  <si>
    <t>陈晨</t>
  </si>
  <si>
    <t>610111199411203013</t>
  </si>
  <si>
    <t>灞桥区2020年下半年教师资格体检合格人员名单（幼儿园）</t>
  </si>
  <si>
    <t>张花</t>
  </si>
  <si>
    <t>610122198805200346</t>
  </si>
  <si>
    <t>幼儿园教师资格</t>
  </si>
  <si>
    <t>幼儿园</t>
  </si>
  <si>
    <t>李婷</t>
  </si>
  <si>
    <t>610326198911041648</t>
  </si>
  <si>
    <t>靳毓</t>
  </si>
  <si>
    <t>610111198709300022</t>
  </si>
  <si>
    <t>周瑞瑜</t>
  </si>
  <si>
    <t>610111199903023529</t>
  </si>
  <si>
    <t>张琳哲</t>
  </si>
  <si>
    <t>612522199811060026</t>
  </si>
  <si>
    <t>答婷婷</t>
  </si>
  <si>
    <t>610111199612295022</t>
  </si>
  <si>
    <t>王雨欣</t>
  </si>
  <si>
    <t>612401199907070985</t>
  </si>
  <si>
    <t>李琰</t>
  </si>
  <si>
    <t>610111198606023528</t>
  </si>
  <si>
    <t>梁颖</t>
  </si>
  <si>
    <t>612323199712272926</t>
  </si>
  <si>
    <t>李晨曦</t>
  </si>
  <si>
    <t>610111200008180064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</si>
</sst>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family val="2"/>
      <charset val="0"/>
    </font>
    <font>
      <sz val="12"/>
      <name val="宋体"/>
      <family val="2"/>
      <charset val="0"/>
    </font>
    <font>
      <sz val="12"/>
      <name val="Arial"/>
      <family val="2"/>
      <charset val="0"/>
    </font>
    <font>
      <sz val="12"/>
      <color theme="1"/>
      <name val="宋体"/>
      <charset val="134"/>
    </font>
    <font>
      <sz val="11"/>
      <name val="宋体"/>
      <charset val="134"/>
    </font>
    <font>
      <sz val="11"/>
      <name val="宋体"/>
      <family val="2"/>
      <charset val="0"/>
    </font>
    <font>
      <sz val="11"/>
      <name val="Arial"/>
      <family val="2"/>
      <charset val="0"/>
    </font>
    <font>
      <sz val="11"/>
      <name val="Arial"/>
      <charset val="0"/>
    </font>
    <font>
      <sz val="11"/>
      <name val="宋体"/>
      <charset val="0"/>
    </font>
    <font>
      <b/>
      <sz val="16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8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31" borderId="9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3" fillId="23" borderId="6" applyNumberFormat="0" applyAlignment="0" applyProtection="0">
      <alignment vertical="center"/>
    </xf>
    <xf numFmtId="0" fontId="31" fillId="23" borderId="2" applyNumberFormat="0" applyAlignment="0" applyProtection="0">
      <alignment vertical="center"/>
    </xf>
    <xf numFmtId="0" fontId="26" fillId="26" borderId="7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workbookViewId="0">
      <selection activeCell="L9" sqref="L9"/>
    </sheetView>
  </sheetViews>
  <sheetFormatPr defaultColWidth="9" defaultRowHeight="13.5" outlineLevelCol="7"/>
  <cols>
    <col min="3" max="3" width="8.75" customWidth="1"/>
    <col min="4" max="4" width="20.75" hidden="1" customWidth="1"/>
    <col min="5" max="5" width="30.5" customWidth="1"/>
    <col min="6" max="6" width="17.375" customWidth="1"/>
  </cols>
  <sheetData>
    <row r="1" ht="47" customHeight="1" spans="1:8">
      <c r="A1" s="22" t="s">
        <v>0</v>
      </c>
      <c r="B1" s="12"/>
      <c r="C1" s="12"/>
      <c r="D1" s="12"/>
      <c r="E1" s="12"/>
      <c r="F1" s="12"/>
      <c r="G1" s="12"/>
      <c r="H1" s="12"/>
    </row>
    <row r="2" ht="30" customHeight="1" spans="1:8">
      <c r="A2" s="23" t="s">
        <v>1</v>
      </c>
      <c r="B2" s="23" t="s">
        <v>2</v>
      </c>
      <c r="C2" s="23" t="s">
        <v>3</v>
      </c>
      <c r="D2" s="23" t="s">
        <v>4</v>
      </c>
      <c r="E2" s="23" t="s">
        <v>4</v>
      </c>
      <c r="F2" s="23" t="s">
        <v>5</v>
      </c>
      <c r="G2" s="23" t="s">
        <v>6</v>
      </c>
      <c r="H2" s="23" t="s">
        <v>7</v>
      </c>
    </row>
    <row r="3" ht="30" customHeight="1" spans="1:8">
      <c r="A3" s="24">
        <v>1</v>
      </c>
      <c r="B3" s="5" t="s">
        <v>8</v>
      </c>
      <c r="C3" s="23" t="s">
        <v>9</v>
      </c>
      <c r="D3" s="6" t="s">
        <v>10</v>
      </c>
      <c r="E3" s="6" t="str">
        <f>REPLACE(D3,7,8,"********")</f>
        <v>612321********6941</v>
      </c>
      <c r="F3" s="6" t="s">
        <v>11</v>
      </c>
      <c r="G3" s="6" t="s">
        <v>12</v>
      </c>
      <c r="H3" s="23" t="s">
        <v>13</v>
      </c>
    </row>
    <row r="4" ht="30" customHeight="1" spans="1:8">
      <c r="A4" s="24">
        <v>2</v>
      </c>
      <c r="B4" s="9" t="s">
        <v>14</v>
      </c>
      <c r="C4" s="23" t="s">
        <v>9</v>
      </c>
      <c r="D4" s="10" t="s">
        <v>15</v>
      </c>
      <c r="E4" s="6" t="str">
        <f t="shared" ref="E4:E9" si="0">REPLACE(D4,7,8,"********")</f>
        <v>610104********5123</v>
      </c>
      <c r="F4" s="10" t="s">
        <v>11</v>
      </c>
      <c r="G4" s="10" t="s">
        <v>12</v>
      </c>
      <c r="H4" s="23" t="s">
        <v>13</v>
      </c>
    </row>
    <row r="5" ht="30" customHeight="1" spans="1:8">
      <c r="A5" s="24">
        <v>3</v>
      </c>
      <c r="B5" s="9" t="s">
        <v>16</v>
      </c>
      <c r="C5" s="23" t="s">
        <v>9</v>
      </c>
      <c r="D5" s="10" t="s">
        <v>17</v>
      </c>
      <c r="E5" s="6" t="str">
        <f t="shared" si="0"/>
        <v>131102********1422</v>
      </c>
      <c r="F5" s="10" t="s">
        <v>11</v>
      </c>
      <c r="G5" s="10" t="s">
        <v>12</v>
      </c>
      <c r="H5" s="23" t="s">
        <v>13</v>
      </c>
    </row>
    <row r="6" ht="30" customHeight="1" spans="1:8">
      <c r="A6" s="24">
        <v>4</v>
      </c>
      <c r="B6" s="9" t="s">
        <v>18</v>
      </c>
      <c r="C6" s="23" t="s">
        <v>9</v>
      </c>
      <c r="D6" s="10" t="s">
        <v>19</v>
      </c>
      <c r="E6" s="6" t="str">
        <f t="shared" si="0"/>
        <v>610622********1420</v>
      </c>
      <c r="F6" s="10" t="s">
        <v>11</v>
      </c>
      <c r="G6" s="10" t="s">
        <v>20</v>
      </c>
      <c r="H6" s="23" t="s">
        <v>13</v>
      </c>
    </row>
    <row r="7" ht="30" customHeight="1" spans="1:8">
      <c r="A7" s="24">
        <v>5</v>
      </c>
      <c r="B7" s="9" t="s">
        <v>21</v>
      </c>
      <c r="C7" s="23" t="s">
        <v>9</v>
      </c>
      <c r="D7" s="10" t="s">
        <v>22</v>
      </c>
      <c r="E7" s="6" t="str">
        <f t="shared" si="0"/>
        <v>152321********0341</v>
      </c>
      <c r="F7" s="10" t="s">
        <v>11</v>
      </c>
      <c r="G7" s="10" t="s">
        <v>23</v>
      </c>
      <c r="H7" s="23" t="s">
        <v>13</v>
      </c>
    </row>
    <row r="8" ht="30" customHeight="1" spans="1:8">
      <c r="A8" s="24">
        <v>6</v>
      </c>
      <c r="B8" s="9" t="s">
        <v>24</v>
      </c>
      <c r="C8" s="23" t="s">
        <v>9</v>
      </c>
      <c r="D8" s="10" t="s">
        <v>25</v>
      </c>
      <c r="E8" s="6" t="str">
        <f t="shared" si="0"/>
        <v>520121********0061</v>
      </c>
      <c r="F8" s="10" t="s">
        <v>11</v>
      </c>
      <c r="G8" s="10" t="s">
        <v>23</v>
      </c>
      <c r="H8" s="23" t="s">
        <v>13</v>
      </c>
    </row>
    <row r="9" ht="30" customHeight="1" spans="1:8">
      <c r="A9" s="24">
        <v>7</v>
      </c>
      <c r="B9" s="9" t="s">
        <v>26</v>
      </c>
      <c r="C9" s="23" t="s">
        <v>9</v>
      </c>
      <c r="D9" s="10" t="s">
        <v>27</v>
      </c>
      <c r="E9" s="6" t="str">
        <f t="shared" si="0"/>
        <v>421281********1128</v>
      </c>
      <c r="F9" s="10" t="s">
        <v>11</v>
      </c>
      <c r="G9" s="10" t="s">
        <v>28</v>
      </c>
      <c r="H9" s="23" t="s">
        <v>13</v>
      </c>
    </row>
    <row r="22" spans="6:6">
      <c r="F22" s="25"/>
    </row>
  </sheetData>
  <mergeCells count="1">
    <mergeCell ref="A1:H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"/>
  <sheetViews>
    <sheetView workbookViewId="0">
      <selection activeCell="N7" sqref="N7"/>
    </sheetView>
  </sheetViews>
  <sheetFormatPr defaultColWidth="9" defaultRowHeight="13.5" outlineLevelCol="7"/>
  <cols>
    <col min="4" max="4" width="22.625" hidden="1" customWidth="1"/>
    <col min="5" max="5" width="22.625" customWidth="1"/>
    <col min="6" max="6" width="12.5" customWidth="1"/>
    <col min="7" max="7" width="10.125" customWidth="1"/>
  </cols>
  <sheetData>
    <row r="1" ht="39" customHeight="1" spans="1:8">
      <c r="A1" s="1" t="s">
        <v>29</v>
      </c>
      <c r="B1" s="12"/>
      <c r="C1" s="12"/>
      <c r="D1" s="12"/>
      <c r="E1" s="12"/>
      <c r="F1" s="12"/>
      <c r="G1" s="12"/>
      <c r="H1" s="12"/>
    </row>
    <row r="2" ht="30" customHeight="1" spans="1:8">
      <c r="A2" s="13" t="s">
        <v>1</v>
      </c>
      <c r="B2" s="13" t="s">
        <v>2</v>
      </c>
      <c r="C2" s="13" t="s">
        <v>3</v>
      </c>
      <c r="D2" s="13" t="s">
        <v>4</v>
      </c>
      <c r="E2" s="13" t="s">
        <v>4</v>
      </c>
      <c r="F2" s="13" t="s">
        <v>5</v>
      </c>
      <c r="G2" s="13" t="s">
        <v>6</v>
      </c>
      <c r="H2" s="13" t="s">
        <v>7</v>
      </c>
    </row>
    <row r="3" ht="30" customHeight="1" spans="1:8">
      <c r="A3" s="13">
        <v>1</v>
      </c>
      <c r="B3" s="14" t="s">
        <v>30</v>
      </c>
      <c r="C3" s="15" t="s">
        <v>9</v>
      </c>
      <c r="D3" s="16" t="s">
        <v>31</v>
      </c>
      <c r="E3" s="16" t="str">
        <f>REPLACEB(D3,7,8,"********")</f>
        <v>612323********6040</v>
      </c>
      <c r="F3" s="15" t="s">
        <v>32</v>
      </c>
      <c r="G3" s="15" t="s">
        <v>12</v>
      </c>
      <c r="H3" s="13" t="s">
        <v>13</v>
      </c>
    </row>
    <row r="4" ht="30" customHeight="1" spans="1:8">
      <c r="A4" s="13">
        <v>2</v>
      </c>
      <c r="B4" s="14" t="s">
        <v>33</v>
      </c>
      <c r="C4" s="15" t="s">
        <v>9</v>
      </c>
      <c r="D4" s="16" t="s">
        <v>34</v>
      </c>
      <c r="E4" s="16" t="str">
        <f t="shared" ref="E4:E33" si="0">REPLACEB(D4,7,8,"********")</f>
        <v>412702********5083</v>
      </c>
      <c r="F4" s="15" t="s">
        <v>32</v>
      </c>
      <c r="G4" s="15" t="s">
        <v>12</v>
      </c>
      <c r="H4" s="13" t="s">
        <v>13</v>
      </c>
    </row>
    <row r="5" ht="30" customHeight="1" spans="1:8">
      <c r="A5" s="13">
        <v>3</v>
      </c>
      <c r="B5" s="14" t="s">
        <v>35</v>
      </c>
      <c r="C5" s="15" t="s">
        <v>9</v>
      </c>
      <c r="D5" s="16" t="s">
        <v>36</v>
      </c>
      <c r="E5" s="16" t="str">
        <f t="shared" si="0"/>
        <v>610111********0028</v>
      </c>
      <c r="F5" s="15" t="s">
        <v>32</v>
      </c>
      <c r="G5" s="15" t="s">
        <v>23</v>
      </c>
      <c r="H5" s="13" t="s">
        <v>13</v>
      </c>
    </row>
    <row r="6" ht="30" customHeight="1" spans="1:8">
      <c r="A6" s="13">
        <v>4</v>
      </c>
      <c r="B6" s="14" t="s">
        <v>37</v>
      </c>
      <c r="C6" s="15" t="s">
        <v>9</v>
      </c>
      <c r="D6" s="16" t="s">
        <v>38</v>
      </c>
      <c r="E6" s="16" t="str">
        <f t="shared" si="0"/>
        <v>612401********0967</v>
      </c>
      <c r="F6" s="15" t="s">
        <v>32</v>
      </c>
      <c r="G6" s="15" t="s">
        <v>12</v>
      </c>
      <c r="H6" s="13" t="s">
        <v>13</v>
      </c>
    </row>
    <row r="7" ht="30" customHeight="1" spans="1:8">
      <c r="A7" s="13">
        <v>5</v>
      </c>
      <c r="B7" s="14" t="s">
        <v>39</v>
      </c>
      <c r="C7" s="15" t="s">
        <v>9</v>
      </c>
      <c r="D7" s="16" t="s">
        <v>40</v>
      </c>
      <c r="E7" s="16" t="str">
        <f t="shared" si="0"/>
        <v>620402********1349</v>
      </c>
      <c r="F7" s="15" t="s">
        <v>32</v>
      </c>
      <c r="G7" s="15" t="s">
        <v>12</v>
      </c>
      <c r="H7" s="13" t="s">
        <v>13</v>
      </c>
    </row>
    <row r="8" ht="30" customHeight="1" spans="1:8">
      <c r="A8" s="13">
        <v>6</v>
      </c>
      <c r="B8" s="14" t="s">
        <v>41</v>
      </c>
      <c r="C8" s="15" t="s">
        <v>9</v>
      </c>
      <c r="D8" s="16" t="s">
        <v>42</v>
      </c>
      <c r="E8" s="16" t="str">
        <f t="shared" si="0"/>
        <v>610111********2569</v>
      </c>
      <c r="F8" s="15" t="s">
        <v>32</v>
      </c>
      <c r="G8" s="15" t="s">
        <v>12</v>
      </c>
      <c r="H8" s="13" t="s">
        <v>13</v>
      </c>
    </row>
    <row r="9" ht="30" customHeight="1" spans="1:8">
      <c r="A9" s="13">
        <v>7</v>
      </c>
      <c r="B9" s="14" t="s">
        <v>43</v>
      </c>
      <c r="C9" s="15" t="s">
        <v>9</v>
      </c>
      <c r="D9" s="16" t="s">
        <v>44</v>
      </c>
      <c r="E9" s="16" t="str">
        <f t="shared" si="0"/>
        <v>610303********2447</v>
      </c>
      <c r="F9" s="15" t="s">
        <v>32</v>
      </c>
      <c r="G9" s="15" t="s">
        <v>45</v>
      </c>
      <c r="H9" s="13" t="s">
        <v>13</v>
      </c>
    </row>
    <row r="10" ht="30" customHeight="1" spans="1:8">
      <c r="A10" s="13">
        <v>8</v>
      </c>
      <c r="B10" s="14" t="s">
        <v>46</v>
      </c>
      <c r="C10" s="15" t="s">
        <v>9</v>
      </c>
      <c r="D10" s="16" t="s">
        <v>47</v>
      </c>
      <c r="E10" s="16" t="str">
        <f t="shared" si="0"/>
        <v>610481********0043</v>
      </c>
      <c r="F10" s="15" t="s">
        <v>32</v>
      </c>
      <c r="G10" s="15" t="s">
        <v>12</v>
      </c>
      <c r="H10" s="13" t="s">
        <v>13</v>
      </c>
    </row>
    <row r="11" ht="30" customHeight="1" spans="1:8">
      <c r="A11" s="13">
        <v>9</v>
      </c>
      <c r="B11" s="14" t="s">
        <v>48</v>
      </c>
      <c r="C11" s="15" t="s">
        <v>9</v>
      </c>
      <c r="D11" s="16" t="s">
        <v>49</v>
      </c>
      <c r="E11" s="16" t="str">
        <f t="shared" si="0"/>
        <v>620105********1027</v>
      </c>
      <c r="F11" s="15" t="s">
        <v>32</v>
      </c>
      <c r="G11" s="15" t="s">
        <v>12</v>
      </c>
      <c r="H11" s="13" t="s">
        <v>13</v>
      </c>
    </row>
    <row r="12" ht="30" customHeight="1" spans="1:8">
      <c r="A12" s="13">
        <v>10</v>
      </c>
      <c r="B12" s="14" t="s">
        <v>50</v>
      </c>
      <c r="C12" s="15" t="s">
        <v>9</v>
      </c>
      <c r="D12" s="16" t="s">
        <v>51</v>
      </c>
      <c r="E12" s="16" t="str">
        <f t="shared" si="0"/>
        <v>610111********1522</v>
      </c>
      <c r="F12" s="15" t="s">
        <v>32</v>
      </c>
      <c r="G12" s="15" t="s">
        <v>23</v>
      </c>
      <c r="H12" s="13" t="s">
        <v>13</v>
      </c>
    </row>
    <row r="13" ht="30" customHeight="1" spans="1:8">
      <c r="A13" s="13">
        <v>11</v>
      </c>
      <c r="B13" s="14" t="s">
        <v>52</v>
      </c>
      <c r="C13" s="15" t="s">
        <v>9</v>
      </c>
      <c r="D13" s="16" t="s">
        <v>53</v>
      </c>
      <c r="E13" s="16" t="str">
        <f t="shared" si="0"/>
        <v>610122********1228</v>
      </c>
      <c r="F13" s="15" t="s">
        <v>32</v>
      </c>
      <c r="G13" s="15" t="s">
        <v>12</v>
      </c>
      <c r="H13" s="13" t="s">
        <v>13</v>
      </c>
    </row>
    <row r="14" ht="30" customHeight="1" spans="1:8">
      <c r="A14" s="13">
        <v>12</v>
      </c>
      <c r="B14" s="14" t="s">
        <v>54</v>
      </c>
      <c r="C14" s="15" t="s">
        <v>9</v>
      </c>
      <c r="D14" s="16" t="s">
        <v>55</v>
      </c>
      <c r="E14" s="16" t="str">
        <f t="shared" si="0"/>
        <v>610202********2820</v>
      </c>
      <c r="F14" s="15" t="s">
        <v>32</v>
      </c>
      <c r="G14" s="15" t="s">
        <v>56</v>
      </c>
      <c r="H14" s="13" t="s">
        <v>13</v>
      </c>
    </row>
    <row r="15" ht="30" customHeight="1" spans="1:8">
      <c r="A15" s="13">
        <v>13</v>
      </c>
      <c r="B15" s="14" t="s">
        <v>57</v>
      </c>
      <c r="C15" s="15" t="s">
        <v>9</v>
      </c>
      <c r="D15" s="16" t="s">
        <v>58</v>
      </c>
      <c r="E15" s="16" t="str">
        <f t="shared" si="0"/>
        <v>371327********518X</v>
      </c>
      <c r="F15" s="15" t="s">
        <v>32</v>
      </c>
      <c r="G15" s="15" t="s">
        <v>20</v>
      </c>
      <c r="H15" s="13" t="s">
        <v>13</v>
      </c>
    </row>
    <row r="16" ht="30" customHeight="1" spans="1:8">
      <c r="A16" s="13">
        <v>14</v>
      </c>
      <c r="B16" s="14" t="s">
        <v>59</v>
      </c>
      <c r="C16" s="15" t="s">
        <v>9</v>
      </c>
      <c r="D16" s="16" t="s">
        <v>60</v>
      </c>
      <c r="E16" s="16" t="str">
        <f t="shared" si="0"/>
        <v>612732********0926</v>
      </c>
      <c r="F16" s="15" t="s">
        <v>32</v>
      </c>
      <c r="G16" s="15" t="s">
        <v>12</v>
      </c>
      <c r="H16" s="13" t="s">
        <v>13</v>
      </c>
    </row>
    <row r="17" ht="30" customHeight="1" spans="1:8">
      <c r="A17" s="13">
        <v>15</v>
      </c>
      <c r="B17" s="14" t="s">
        <v>61</v>
      </c>
      <c r="C17" s="15" t="s">
        <v>9</v>
      </c>
      <c r="D17" s="16" t="s">
        <v>62</v>
      </c>
      <c r="E17" s="16" t="str">
        <f t="shared" si="0"/>
        <v>612325********0021</v>
      </c>
      <c r="F17" s="15" t="s">
        <v>32</v>
      </c>
      <c r="G17" s="15" t="s">
        <v>12</v>
      </c>
      <c r="H17" s="13" t="s">
        <v>13</v>
      </c>
    </row>
    <row r="18" ht="30" customHeight="1" spans="1:8">
      <c r="A18" s="13">
        <v>16</v>
      </c>
      <c r="B18" s="14" t="s">
        <v>63</v>
      </c>
      <c r="C18" s="15" t="s">
        <v>9</v>
      </c>
      <c r="D18" s="16" t="s">
        <v>64</v>
      </c>
      <c r="E18" s="16" t="str">
        <f t="shared" si="0"/>
        <v>610523********4045</v>
      </c>
      <c r="F18" s="15" t="s">
        <v>32</v>
      </c>
      <c r="G18" s="15" t="s">
        <v>12</v>
      </c>
      <c r="H18" s="13" t="s">
        <v>13</v>
      </c>
    </row>
    <row r="19" ht="30" customHeight="1" spans="1:8">
      <c r="A19" s="13">
        <v>17</v>
      </c>
      <c r="B19" s="14" t="s">
        <v>65</v>
      </c>
      <c r="C19" s="15" t="s">
        <v>9</v>
      </c>
      <c r="D19" s="16" t="s">
        <v>66</v>
      </c>
      <c r="E19" s="16" t="str">
        <f t="shared" si="0"/>
        <v>610523********3040</v>
      </c>
      <c r="F19" s="15" t="s">
        <v>32</v>
      </c>
      <c r="G19" s="15" t="s">
        <v>23</v>
      </c>
      <c r="H19" s="13" t="s">
        <v>13</v>
      </c>
    </row>
    <row r="20" ht="30" customHeight="1" spans="1:8">
      <c r="A20" s="13">
        <v>18</v>
      </c>
      <c r="B20" s="14" t="s">
        <v>67</v>
      </c>
      <c r="C20" s="15" t="s">
        <v>68</v>
      </c>
      <c r="D20" s="16" t="s">
        <v>69</v>
      </c>
      <c r="E20" s="16" t="str">
        <f t="shared" si="0"/>
        <v>612728********041X</v>
      </c>
      <c r="F20" s="15" t="s">
        <v>32</v>
      </c>
      <c r="G20" s="15" t="s">
        <v>56</v>
      </c>
      <c r="H20" s="13" t="s">
        <v>13</v>
      </c>
    </row>
    <row r="21" ht="30" customHeight="1" spans="1:8">
      <c r="A21" s="13">
        <v>19</v>
      </c>
      <c r="B21" s="14" t="s">
        <v>70</v>
      </c>
      <c r="C21" s="15" t="s">
        <v>9</v>
      </c>
      <c r="D21" s="16" t="s">
        <v>71</v>
      </c>
      <c r="E21" s="16" t="str">
        <f t="shared" si="0"/>
        <v>612723********002X</v>
      </c>
      <c r="F21" s="15" t="s">
        <v>32</v>
      </c>
      <c r="G21" s="15" t="s">
        <v>12</v>
      </c>
      <c r="H21" s="13" t="s">
        <v>13</v>
      </c>
    </row>
    <row r="22" ht="30" customHeight="1" spans="1:8">
      <c r="A22" s="13">
        <v>20</v>
      </c>
      <c r="B22" s="17" t="s">
        <v>72</v>
      </c>
      <c r="C22" s="18" t="s">
        <v>9</v>
      </c>
      <c r="D22" s="19" t="s">
        <v>73</v>
      </c>
      <c r="E22" s="16" t="str">
        <f t="shared" si="0"/>
        <v>610326********1449</v>
      </c>
      <c r="F22" s="18" t="s">
        <v>32</v>
      </c>
      <c r="G22" s="18" t="s">
        <v>12</v>
      </c>
      <c r="H22" s="13" t="s">
        <v>13</v>
      </c>
    </row>
    <row r="23" ht="30" customHeight="1" spans="1:8">
      <c r="A23" s="13">
        <v>21</v>
      </c>
      <c r="B23" s="17" t="s">
        <v>74</v>
      </c>
      <c r="C23" s="18" t="s">
        <v>9</v>
      </c>
      <c r="D23" s="19" t="s">
        <v>75</v>
      </c>
      <c r="E23" s="16" t="str">
        <f t="shared" si="0"/>
        <v>142723********182X</v>
      </c>
      <c r="F23" s="18" t="s">
        <v>32</v>
      </c>
      <c r="G23" s="18" t="s">
        <v>12</v>
      </c>
      <c r="H23" s="13" t="s">
        <v>13</v>
      </c>
    </row>
    <row r="24" ht="30" customHeight="1" spans="1:8">
      <c r="A24" s="13">
        <v>22</v>
      </c>
      <c r="B24" s="17" t="s">
        <v>76</v>
      </c>
      <c r="C24" s="18" t="s">
        <v>9</v>
      </c>
      <c r="D24" s="19" t="s">
        <v>77</v>
      </c>
      <c r="E24" s="16" t="str">
        <f t="shared" si="0"/>
        <v>610102********3542</v>
      </c>
      <c r="F24" s="18" t="s">
        <v>32</v>
      </c>
      <c r="G24" s="18" t="s">
        <v>23</v>
      </c>
      <c r="H24" s="13" t="s">
        <v>13</v>
      </c>
    </row>
    <row r="25" ht="30" customHeight="1" spans="1:8">
      <c r="A25" s="13">
        <v>23</v>
      </c>
      <c r="B25" s="17" t="s">
        <v>78</v>
      </c>
      <c r="C25" s="18" t="s">
        <v>9</v>
      </c>
      <c r="D25" s="19" t="s">
        <v>79</v>
      </c>
      <c r="E25" s="16" t="str">
        <f t="shared" si="0"/>
        <v>612501********6045</v>
      </c>
      <c r="F25" s="18" t="s">
        <v>32</v>
      </c>
      <c r="G25" s="18" t="s">
        <v>12</v>
      </c>
      <c r="H25" s="13" t="s">
        <v>13</v>
      </c>
    </row>
    <row r="26" ht="30" customHeight="1" spans="1:8">
      <c r="A26" s="13">
        <v>24</v>
      </c>
      <c r="B26" s="17" t="s">
        <v>80</v>
      </c>
      <c r="C26" s="18" t="s">
        <v>9</v>
      </c>
      <c r="D26" s="19" t="s">
        <v>81</v>
      </c>
      <c r="E26" s="16" t="str">
        <f t="shared" si="0"/>
        <v>610111********4548</v>
      </c>
      <c r="F26" s="18" t="s">
        <v>32</v>
      </c>
      <c r="G26" s="18" t="s">
        <v>20</v>
      </c>
      <c r="H26" s="13" t="s">
        <v>13</v>
      </c>
    </row>
    <row r="27" ht="30" customHeight="1" spans="1:8">
      <c r="A27" s="13">
        <v>25</v>
      </c>
      <c r="B27" s="17" t="s">
        <v>82</v>
      </c>
      <c r="C27" s="18" t="s">
        <v>68</v>
      </c>
      <c r="D27" s="19" t="s">
        <v>83</v>
      </c>
      <c r="E27" s="16" t="str">
        <f t="shared" si="0"/>
        <v>610111********5012</v>
      </c>
      <c r="F27" s="18" t="s">
        <v>32</v>
      </c>
      <c r="G27" s="18" t="s">
        <v>12</v>
      </c>
      <c r="H27" s="13" t="s">
        <v>13</v>
      </c>
    </row>
    <row r="28" ht="30" customHeight="1" spans="1:8">
      <c r="A28" s="13">
        <v>26</v>
      </c>
      <c r="B28" s="17" t="s">
        <v>84</v>
      </c>
      <c r="C28" s="18" t="s">
        <v>9</v>
      </c>
      <c r="D28" s="19" t="s">
        <v>85</v>
      </c>
      <c r="E28" s="16" t="str">
        <f t="shared" si="0"/>
        <v>500229********362X</v>
      </c>
      <c r="F28" s="18" t="s">
        <v>32</v>
      </c>
      <c r="G28" s="18" t="s">
        <v>12</v>
      </c>
      <c r="H28" s="13" t="s">
        <v>13</v>
      </c>
    </row>
    <row r="29" ht="30" customHeight="1" spans="1:8">
      <c r="A29" s="13">
        <v>27</v>
      </c>
      <c r="B29" s="17" t="s">
        <v>86</v>
      </c>
      <c r="C29" s="18" t="s">
        <v>9</v>
      </c>
      <c r="D29" s="19" t="s">
        <v>87</v>
      </c>
      <c r="E29" s="16" t="str">
        <f t="shared" si="0"/>
        <v>610111********2521</v>
      </c>
      <c r="F29" s="18" t="s">
        <v>32</v>
      </c>
      <c r="G29" s="18" t="s">
        <v>23</v>
      </c>
      <c r="H29" s="13" t="s">
        <v>13</v>
      </c>
    </row>
    <row r="30" ht="30" customHeight="1" spans="1:8">
      <c r="A30" s="13">
        <v>28</v>
      </c>
      <c r="B30" s="17" t="s">
        <v>88</v>
      </c>
      <c r="C30" s="18" t="s">
        <v>9</v>
      </c>
      <c r="D30" s="19" t="s">
        <v>89</v>
      </c>
      <c r="E30" s="16" t="str">
        <f t="shared" si="0"/>
        <v>610321********0426</v>
      </c>
      <c r="F30" s="18" t="s">
        <v>32</v>
      </c>
      <c r="G30" s="18" t="s">
        <v>20</v>
      </c>
      <c r="H30" s="13" t="s">
        <v>13</v>
      </c>
    </row>
    <row r="31" ht="30" customHeight="1" spans="1:8">
      <c r="A31" s="13">
        <v>29</v>
      </c>
      <c r="B31" s="17" t="s">
        <v>90</v>
      </c>
      <c r="C31" s="18" t="s">
        <v>9</v>
      </c>
      <c r="D31" s="19" t="s">
        <v>91</v>
      </c>
      <c r="E31" s="16" t="str">
        <f t="shared" si="0"/>
        <v>610111********5042</v>
      </c>
      <c r="F31" s="18" t="s">
        <v>32</v>
      </c>
      <c r="G31" s="18" t="s">
        <v>12</v>
      </c>
      <c r="H31" s="13" t="s">
        <v>13</v>
      </c>
    </row>
    <row r="32" ht="30" customHeight="1" spans="1:8">
      <c r="A32" s="13">
        <v>30</v>
      </c>
      <c r="B32" s="17" t="s">
        <v>92</v>
      </c>
      <c r="C32" s="18" t="s">
        <v>9</v>
      </c>
      <c r="D32" s="19" t="s">
        <v>93</v>
      </c>
      <c r="E32" s="16" t="str">
        <f t="shared" si="0"/>
        <v>610423********0028</v>
      </c>
      <c r="F32" s="18" t="s">
        <v>32</v>
      </c>
      <c r="G32" s="18" t="s">
        <v>12</v>
      </c>
      <c r="H32" s="13" t="s">
        <v>13</v>
      </c>
    </row>
    <row r="33" ht="30" customHeight="1" spans="1:8">
      <c r="A33" s="13">
        <v>31</v>
      </c>
      <c r="B33" s="13" t="s">
        <v>94</v>
      </c>
      <c r="C33" s="13" t="s">
        <v>68</v>
      </c>
      <c r="D33" s="20" t="s">
        <v>95</v>
      </c>
      <c r="E33" s="16" t="str">
        <f t="shared" si="0"/>
        <v>610111********3013</v>
      </c>
      <c r="F33" s="21" t="s">
        <v>32</v>
      </c>
      <c r="G33" s="13" t="s">
        <v>23</v>
      </c>
      <c r="H33" s="13" t="s">
        <v>13</v>
      </c>
    </row>
  </sheetData>
  <mergeCells count="1">
    <mergeCell ref="A1:H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workbookViewId="0">
      <selection activeCell="K10" sqref="K10"/>
    </sheetView>
  </sheetViews>
  <sheetFormatPr defaultColWidth="9" defaultRowHeight="13.5" outlineLevelCol="7"/>
  <cols>
    <col min="4" max="4" width="22.875" hidden="1" customWidth="1"/>
    <col min="5" max="5" width="22.875" customWidth="1"/>
    <col min="6" max="6" width="15.625" customWidth="1"/>
  </cols>
  <sheetData>
    <row r="1" ht="53" customHeight="1" spans="1:8">
      <c r="A1" s="1" t="s">
        <v>96</v>
      </c>
      <c r="B1" s="2"/>
      <c r="C1" s="2"/>
      <c r="D1" s="2"/>
      <c r="E1" s="2"/>
      <c r="F1" s="2"/>
      <c r="G1" s="2"/>
      <c r="H1" s="2"/>
    </row>
    <row r="2" ht="30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4</v>
      </c>
      <c r="F2" s="3" t="s">
        <v>5</v>
      </c>
      <c r="G2" s="3" t="s">
        <v>6</v>
      </c>
      <c r="H2" s="3" t="s">
        <v>7</v>
      </c>
    </row>
    <row r="3" ht="30" customHeight="1" spans="1:8">
      <c r="A3" s="4">
        <v>1</v>
      </c>
      <c r="B3" s="5" t="s">
        <v>97</v>
      </c>
      <c r="C3" s="6" t="s">
        <v>9</v>
      </c>
      <c r="D3" s="7" t="s">
        <v>98</v>
      </c>
      <c r="E3" s="8" t="str">
        <f>REPLACE(D3,7,8,"********")</f>
        <v>610122********0346</v>
      </c>
      <c r="F3" s="6" t="s">
        <v>99</v>
      </c>
      <c r="G3" s="6" t="s">
        <v>100</v>
      </c>
      <c r="H3" s="3" t="s">
        <v>13</v>
      </c>
    </row>
    <row r="4" ht="30" customHeight="1" spans="1:8">
      <c r="A4" s="4">
        <v>2</v>
      </c>
      <c r="B4" s="5" t="s">
        <v>101</v>
      </c>
      <c r="C4" s="6" t="s">
        <v>9</v>
      </c>
      <c r="D4" s="7" t="s">
        <v>102</v>
      </c>
      <c r="E4" s="8" t="str">
        <f t="shared" ref="E4:E12" si="0">REPLACE(D4,7,8,"********")</f>
        <v>610326********1648</v>
      </c>
      <c r="F4" s="6" t="s">
        <v>99</v>
      </c>
      <c r="G4" s="6" t="s">
        <v>100</v>
      </c>
      <c r="H4" s="3" t="s">
        <v>13</v>
      </c>
    </row>
    <row r="5" ht="30" customHeight="1" spans="1:8">
      <c r="A5" s="4">
        <v>3</v>
      </c>
      <c r="B5" s="5" t="s">
        <v>103</v>
      </c>
      <c r="C5" s="6" t="s">
        <v>9</v>
      </c>
      <c r="D5" s="7" t="s">
        <v>104</v>
      </c>
      <c r="E5" s="8" t="str">
        <f t="shared" si="0"/>
        <v>610111********0022</v>
      </c>
      <c r="F5" s="6" t="s">
        <v>99</v>
      </c>
      <c r="G5" s="6" t="s">
        <v>100</v>
      </c>
      <c r="H5" s="3" t="s">
        <v>13</v>
      </c>
    </row>
    <row r="6" ht="30" customHeight="1" spans="1:8">
      <c r="A6" s="4">
        <v>4</v>
      </c>
      <c r="B6" s="9" t="s">
        <v>105</v>
      </c>
      <c r="C6" s="10" t="s">
        <v>9</v>
      </c>
      <c r="D6" s="11" t="s">
        <v>106</v>
      </c>
      <c r="E6" s="8" t="str">
        <f t="shared" si="0"/>
        <v>610111********3529</v>
      </c>
      <c r="F6" s="10" t="s">
        <v>99</v>
      </c>
      <c r="G6" s="10" t="s">
        <v>100</v>
      </c>
      <c r="H6" s="3" t="s">
        <v>13</v>
      </c>
    </row>
    <row r="7" ht="30" customHeight="1" spans="1:8">
      <c r="A7" s="4">
        <v>5</v>
      </c>
      <c r="B7" s="9" t="s">
        <v>107</v>
      </c>
      <c r="C7" s="10" t="s">
        <v>9</v>
      </c>
      <c r="D7" s="11" t="s">
        <v>108</v>
      </c>
      <c r="E7" s="8" t="str">
        <f t="shared" si="0"/>
        <v>612522********0026</v>
      </c>
      <c r="F7" s="10" t="s">
        <v>99</v>
      </c>
      <c r="G7" s="10" t="s">
        <v>100</v>
      </c>
      <c r="H7" s="3" t="s">
        <v>13</v>
      </c>
    </row>
    <row r="8" ht="30" customHeight="1" spans="1:8">
      <c r="A8" s="4">
        <v>6</v>
      </c>
      <c r="B8" s="9" t="s">
        <v>109</v>
      </c>
      <c r="C8" s="10" t="s">
        <v>9</v>
      </c>
      <c r="D8" s="11" t="s">
        <v>110</v>
      </c>
      <c r="E8" s="8" t="str">
        <f t="shared" si="0"/>
        <v>610111********5022</v>
      </c>
      <c r="F8" s="10" t="s">
        <v>99</v>
      </c>
      <c r="G8" s="10" t="s">
        <v>100</v>
      </c>
      <c r="H8" s="3" t="s">
        <v>13</v>
      </c>
    </row>
    <row r="9" ht="30" customHeight="1" spans="1:8">
      <c r="A9" s="4">
        <v>7</v>
      </c>
      <c r="B9" s="9" t="s">
        <v>111</v>
      </c>
      <c r="C9" s="10" t="s">
        <v>9</v>
      </c>
      <c r="D9" s="11" t="s">
        <v>112</v>
      </c>
      <c r="E9" s="8" t="str">
        <f t="shared" si="0"/>
        <v>612401********0985</v>
      </c>
      <c r="F9" s="10" t="s">
        <v>99</v>
      </c>
      <c r="G9" s="10" t="s">
        <v>100</v>
      </c>
      <c r="H9" s="3" t="s">
        <v>13</v>
      </c>
    </row>
    <row r="10" ht="30" customHeight="1" spans="1:8">
      <c r="A10" s="4">
        <v>8</v>
      </c>
      <c r="B10" s="9" t="s">
        <v>113</v>
      </c>
      <c r="C10" s="10" t="s">
        <v>9</v>
      </c>
      <c r="D10" s="11" t="s">
        <v>114</v>
      </c>
      <c r="E10" s="8" t="str">
        <f t="shared" si="0"/>
        <v>610111********3528</v>
      </c>
      <c r="F10" s="10" t="s">
        <v>99</v>
      </c>
      <c r="G10" s="10" t="s">
        <v>100</v>
      </c>
      <c r="H10" s="3" t="s">
        <v>13</v>
      </c>
    </row>
    <row r="11" ht="30" customHeight="1" spans="1:8">
      <c r="A11" s="4">
        <v>9</v>
      </c>
      <c r="B11" s="9" t="s">
        <v>115</v>
      </c>
      <c r="C11" s="10" t="s">
        <v>9</v>
      </c>
      <c r="D11" s="11" t="s">
        <v>116</v>
      </c>
      <c r="E11" s="8" t="str">
        <f t="shared" si="0"/>
        <v>612323********2926</v>
      </c>
      <c r="F11" s="10" t="s">
        <v>99</v>
      </c>
      <c r="G11" s="10" t="s">
        <v>100</v>
      </c>
      <c r="H11" s="3" t="s">
        <v>13</v>
      </c>
    </row>
    <row r="12" ht="30" customHeight="1" spans="1:8">
      <c r="A12" s="4">
        <v>10</v>
      </c>
      <c r="B12" s="9" t="s">
        <v>117</v>
      </c>
      <c r="C12" s="10" t="s">
        <v>9</v>
      </c>
      <c r="D12" s="11" t="s">
        <v>118</v>
      </c>
      <c r="E12" s="8" t="str">
        <f t="shared" si="0"/>
        <v>610111********0064</v>
      </c>
      <c r="F12" s="10" t="s">
        <v>99</v>
      </c>
      <c r="G12" s="10" t="s">
        <v>100</v>
      </c>
      <c r="H12" s="3" t="s">
        <v>13</v>
      </c>
    </row>
  </sheetData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中学</vt:lpstr>
      <vt:lpstr>小学</vt:lpstr>
      <vt:lpstr>幼儿园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WPS_1528012833</cp:lastModifiedBy>
  <dcterms:created xsi:type="dcterms:W3CDTF">2020-11-16T02:51:01Z</dcterms:created>
  <dcterms:modified xsi:type="dcterms:W3CDTF">2020-11-16T03:32:21Z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